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22" i="1" l="1"/>
  <c r="E22" i="1"/>
  <c r="F22" i="1"/>
  <c r="G22" i="1"/>
  <c r="H22" i="1"/>
  <c r="I22" i="1"/>
  <c r="J22" i="1"/>
  <c r="K22" i="1"/>
  <c r="L22" i="1"/>
  <c r="D22" i="1"/>
  <c r="C22" i="1"/>
  <c r="M5" i="1"/>
  <c r="L5" i="1"/>
</calcChain>
</file>

<file path=xl/sharedStrings.xml><?xml version="1.0" encoding="utf-8"?>
<sst xmlns="http://schemas.openxmlformats.org/spreadsheetml/2006/main" count="22" uniqueCount="12">
  <si>
    <t>องค์การบริหารส่วนตำบลบ้านแปรง</t>
  </si>
  <si>
    <t>ปี 2566</t>
  </si>
  <si>
    <t>ปี 2567</t>
  </si>
  <si>
    <t>ปี 2568</t>
  </si>
  <si>
    <t>ปี 2569</t>
  </si>
  <si>
    <t>ปี 2570</t>
  </si>
  <si>
    <t>รวม 5 ปี</t>
  </si>
  <si>
    <t>จำนวนโครงการ</t>
  </si>
  <si>
    <t>งบประมาณ (บาท)</t>
  </si>
  <si>
    <t xml:space="preserve"> บัญชีสรุปโครงการที่นำมาจากแผนพัฒนาหมู่บ้านและแผนชุมชน</t>
  </si>
  <si>
    <t>โครงการพัฒนาที่นำมาจากแผนพัฒนาหมู่บ้านและแผนชุมชน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</si>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</sst>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1"/>
      <color theme="1"/>
      <name val="Tahoma"/>
      <family val="2"/>
      <scheme val="minor"/>
    </font>
    <font>
      <b/>
      <sz val="14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187" fontId="1" fillId="0" borderId="0" xfId="2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/>
    <xf numFmtId="187" fontId="1" fillId="0" borderId="2" xfId="2" applyNumberFormat="1" applyFont="1" applyBorder="1"/>
    <xf numFmtId="0" fontId="1" fillId="0" borderId="2" xfId="0" applyFont="1" applyBorder="1"/>
    <xf numFmtId="0" fontId="1" fillId="0" borderId="3" xfId="0" applyFont="1" applyBorder="1"/>
    <xf numFmtId="187" fontId="1" fillId="0" borderId="2" xfId="0" applyNumberFormat="1" applyFont="1" applyBorder="1"/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187" fontId="3" fillId="0" borderId="1" xfId="0" applyNumberFormat="1" applyFont="1" applyBorder="1"/>
    <xf numFmtId="187" fontId="3" fillId="0" borderId="1" xfId="2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Layout" topLeftCell="A10" zoomScale="120" zoomScaleNormal="100" zoomScalePageLayoutView="120" workbookViewId="0">
      <selection activeCell="G17" sqref="G17:G18"/>
    </sheetView>
  </sheetViews>
  <sheetFormatPr defaultRowHeight="18.75" x14ac:dyDescent="0.3"/>
  <cols>
    <col min="1" max="1" width="15.875" style="1" customWidth="1"/>
    <col min="2" max="2" width="7.125" style="1" customWidth="1"/>
    <col min="3" max="3" width="13" style="1" customWidth="1"/>
    <col min="4" max="4" width="7" style="1" customWidth="1"/>
    <col min="5" max="5" width="12.75" style="1" customWidth="1"/>
    <col min="6" max="6" width="7.375" style="1" customWidth="1"/>
    <col min="7" max="7" width="12.375" style="1" customWidth="1"/>
    <col min="8" max="8" width="7.625" style="1" customWidth="1"/>
    <col min="9" max="9" width="12.375" style="1" customWidth="1"/>
    <col min="10" max="10" width="7.375" style="1" customWidth="1"/>
    <col min="11" max="11" width="12" style="1" customWidth="1"/>
    <col min="12" max="12" width="7.5" style="1" customWidth="1"/>
    <col min="13" max="13" width="12.125" style="1" customWidth="1"/>
    <col min="14" max="16384" width="9" style="1"/>
  </cols>
  <sheetData>
    <row r="1" spans="1:14" x14ac:dyDescent="0.3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.75" customHeight="1" x14ac:dyDescent="0.3">
      <c r="A3" s="20" t="s">
        <v>10</v>
      </c>
      <c r="B3" s="23" t="s">
        <v>1</v>
      </c>
      <c r="C3" s="18"/>
      <c r="D3" s="18" t="s">
        <v>2</v>
      </c>
      <c r="E3" s="18"/>
      <c r="F3" s="18" t="s">
        <v>3</v>
      </c>
      <c r="G3" s="18"/>
      <c r="H3" s="18" t="s">
        <v>4</v>
      </c>
      <c r="I3" s="18"/>
      <c r="J3" s="18" t="s">
        <v>5</v>
      </c>
      <c r="K3" s="18"/>
      <c r="L3" s="18" t="s">
        <v>6</v>
      </c>
      <c r="M3" s="18"/>
    </row>
    <row r="4" spans="1:14" ht="37.5" x14ac:dyDescent="0.3">
      <c r="A4" s="21"/>
      <c r="B4" s="4" t="s">
        <v>7</v>
      </c>
      <c r="C4" s="3" t="s">
        <v>8</v>
      </c>
      <c r="D4" s="2" t="s">
        <v>7</v>
      </c>
      <c r="E4" s="3" t="s">
        <v>8</v>
      </c>
      <c r="F4" s="2" t="s">
        <v>7</v>
      </c>
      <c r="G4" s="3" t="s">
        <v>8</v>
      </c>
      <c r="H4" s="2" t="s">
        <v>7</v>
      </c>
      <c r="I4" s="3" t="s">
        <v>8</v>
      </c>
      <c r="J4" s="2" t="s">
        <v>7</v>
      </c>
      <c r="K4" s="3" t="s">
        <v>8</v>
      </c>
      <c r="L4" s="2" t="s">
        <v>7</v>
      </c>
      <c r="M4" s="3" t="s">
        <v>8</v>
      </c>
    </row>
    <row r="5" spans="1:14" x14ac:dyDescent="0.3">
      <c r="A5" s="22"/>
      <c r="B5" s="7">
        <v>76</v>
      </c>
      <c r="C5" s="9">
        <v>21570000</v>
      </c>
      <c r="D5" s="10">
        <v>66</v>
      </c>
      <c r="E5" s="9">
        <v>15350000</v>
      </c>
      <c r="F5" s="10">
        <v>66</v>
      </c>
      <c r="G5" s="9">
        <v>9660000</v>
      </c>
      <c r="H5" s="10">
        <v>21</v>
      </c>
      <c r="I5" s="9">
        <v>5900000</v>
      </c>
      <c r="J5" s="10">
        <v>33</v>
      </c>
      <c r="K5" s="9">
        <v>8770000</v>
      </c>
      <c r="L5" s="10">
        <f>B5+D5+F5+H5+J5</f>
        <v>262</v>
      </c>
      <c r="M5" s="12">
        <f>C5+E5+G5+I5+K5</f>
        <v>61250000</v>
      </c>
    </row>
    <row r="6" spans="1:14" x14ac:dyDescent="0.3">
      <c r="A6" s="22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x14ac:dyDescent="0.3">
      <c r="A7" s="2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4" x14ac:dyDescent="0.3">
      <c r="A8" s="2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4" x14ac:dyDescent="0.3">
      <c r="A9" s="2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4" x14ac:dyDescent="0.3">
      <c r="A10" s="2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4" x14ac:dyDescent="0.3">
      <c r="A11" s="2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x14ac:dyDescent="0.3">
      <c r="A12" s="2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4" x14ac:dyDescent="0.3">
      <c r="A13" s="2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4" x14ac:dyDescent="0.3">
      <c r="A14" s="2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4" x14ac:dyDescent="0.3">
      <c r="A15" s="2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4" x14ac:dyDescent="0.3">
      <c r="A16" s="2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3">
      <c r="A17" s="2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3">
      <c r="A18" s="2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x14ac:dyDescent="0.3">
      <c r="A19" s="2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x14ac:dyDescent="0.3">
      <c r="A20" s="2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3">
      <c r="A21" s="22"/>
      <c r="B21" s="8"/>
      <c r="C21" s="8"/>
      <c r="D21" s="8"/>
      <c r="E21" s="8"/>
      <c r="F21" s="8"/>
      <c r="G21" s="11"/>
      <c r="H21" s="8"/>
      <c r="I21" s="8"/>
      <c r="J21" s="8"/>
      <c r="K21" s="8"/>
      <c r="L21" s="8"/>
      <c r="M21" s="8"/>
    </row>
    <row r="22" spans="1:13" x14ac:dyDescent="0.3">
      <c r="A22" s="14" t="s">
        <v>11</v>
      </c>
      <c r="B22" s="15">
        <v>76</v>
      </c>
      <c r="C22" s="16">
        <f>C5</f>
        <v>21570000</v>
      </c>
      <c r="D22" s="15">
        <f>D5</f>
        <v>66</v>
      </c>
      <c r="E22" s="17">
        <f t="shared" ref="E22:M22" si="0">E5</f>
        <v>15350000</v>
      </c>
      <c r="F22" s="15">
        <f t="shared" si="0"/>
        <v>66</v>
      </c>
      <c r="G22" s="17">
        <f t="shared" si="0"/>
        <v>9660000</v>
      </c>
      <c r="H22" s="15">
        <f t="shared" si="0"/>
        <v>21</v>
      </c>
      <c r="I22" s="17">
        <f t="shared" si="0"/>
        <v>5900000</v>
      </c>
      <c r="J22" s="15">
        <f t="shared" si="0"/>
        <v>33</v>
      </c>
      <c r="K22" s="17">
        <f t="shared" si="0"/>
        <v>8770000</v>
      </c>
      <c r="L22" s="15">
        <f t="shared" si="0"/>
        <v>262</v>
      </c>
      <c r="M22" s="17">
        <f t="shared" si="0"/>
        <v>61250000</v>
      </c>
    </row>
    <row r="23" spans="1:13" x14ac:dyDescent="0.3">
      <c r="A23" s="6"/>
      <c r="G23" s="5"/>
      <c r="I23" s="5"/>
    </row>
    <row r="24" spans="1:13" ht="20.25" x14ac:dyDescent="0.3">
      <c r="G24" s="5"/>
      <c r="I24" s="5"/>
      <c r="M24" s="13">
        <v>47</v>
      </c>
    </row>
  </sheetData>
  <mergeCells count="9">
    <mergeCell ref="J3:K3"/>
    <mergeCell ref="L3:M3"/>
    <mergeCell ref="A1:N1"/>
    <mergeCell ref="A2:N2"/>
    <mergeCell ref="A3:A21"/>
    <mergeCell ref="B3:C3"/>
    <mergeCell ref="D3:E3"/>
    <mergeCell ref="F3:G3"/>
    <mergeCell ref="H3:I3"/>
  </mergeCells>
  <pageMargins left="0.23622047244094491" right="3.937007874015748E-2" top="0.74803149606299213" bottom="0.74803149606299213" header="0.31496062992125984" footer="0.31496062992125984"/>
  <pageSetup paperSize="9" orientation="landscape" verticalDpi="0" r:id="rId1"/>
  <headerFooter>
    <oddHeader>&amp;R&amp;"TH SarabunIT๙,ธรรมดา"&amp;14แบบ ผ 01/1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2022-01-13T03:41:53Z</cp:lastPrinted>
  <dcterms:created xsi:type="dcterms:W3CDTF">2021-06-02T08:09:57Z</dcterms:created>
  <dcterms:modified xsi:type="dcterms:W3CDTF">2022-01-13T03:42:23Z</dcterms:modified>
</cp:coreProperties>
</file>